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ry\Desktop\"/>
    </mc:Choice>
  </mc:AlternateContent>
  <xr:revisionPtr revIDLastSave="0" documentId="13_ncr:1_{B6229CE0-BC4C-4613-B529-26D4060D4BE1}" xr6:coauthVersionLast="43" xr6:coauthVersionMax="43" xr10:uidLastSave="{00000000-0000-0000-0000-000000000000}"/>
  <bookViews>
    <workbookView xWindow="-108" yWindow="-108" windowWidth="23256" windowHeight="14016" xr2:uid="{6038DC99-469D-47C2-A56C-6F20DF8F0181}"/>
  </bookViews>
  <sheets>
    <sheet name="WebPage" sheetId="1" r:id="rId1"/>
    <sheet name="GTmetrics" sheetId="3" r:id="rId2"/>
    <sheet name="WP-checkup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H6" i="1"/>
  <c r="I6" i="1"/>
  <c r="J6" i="1"/>
  <c r="K6" i="1"/>
  <c r="L6" i="1"/>
  <c r="M6" i="1"/>
  <c r="B6" i="1"/>
</calcChain>
</file>

<file path=xl/sharedStrings.xml><?xml version="1.0" encoding="utf-8"?>
<sst xmlns="http://schemas.openxmlformats.org/spreadsheetml/2006/main" count="44" uniqueCount="36">
  <si>
    <t>Load Time</t>
  </si>
  <si>
    <t>First</t>
  </si>
  <si>
    <t xml:space="preserve"> Byte</t>
  </si>
  <si>
    <t xml:space="preserve">Start </t>
  </si>
  <si>
    <t>Render</t>
  </si>
  <si>
    <t>Speed Index</t>
  </si>
  <si>
    <t>Time</t>
  </si>
  <si>
    <t>Requests</t>
  </si>
  <si>
    <t>Notes</t>
  </si>
  <si>
    <t>Date</t>
  </si>
  <si>
    <t>Rating</t>
  </si>
  <si>
    <t>AAAAA</t>
  </si>
  <si>
    <t>Last Painted Hero</t>
  </si>
  <si>
    <t>First Interacive Byte</t>
  </si>
  <si>
    <t>rerun</t>
  </si>
  <si>
    <t>220 K</t>
  </si>
  <si>
    <t>Rerun</t>
  </si>
  <si>
    <t>Baseline:TwentyNineteen, Rocket, Autoptomezer off, Autoptomezer off</t>
  </si>
  <si>
    <t>&gt;1.130</t>
  </si>
  <si>
    <t>&gt; 1.009</t>
  </si>
  <si>
    <t>&gt; 1.141</t>
  </si>
  <si>
    <t>Bytes In  KB</t>
  </si>
  <si>
    <t>Bytes IN KB</t>
  </si>
  <si>
    <t>AVG</t>
  </si>
  <si>
    <t>Average</t>
  </si>
  <si>
    <t>YSLow Score</t>
  </si>
  <si>
    <t>Fully Loaded time</t>
  </si>
  <si>
    <t>A(100%)</t>
  </si>
  <si>
    <t>A(94%)</t>
  </si>
  <si>
    <t>1.8s</t>
  </si>
  <si>
    <t>395KB</t>
  </si>
  <si>
    <t>Page Speed</t>
  </si>
  <si>
    <t>Total page Size</t>
  </si>
  <si>
    <t>Baseline</t>
  </si>
  <si>
    <t>A(97%)</t>
  </si>
  <si>
    <t>1.3s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</si>
</sst>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/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00000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top" wrapText="1"/>
    </xf>
    <xf numFmtId="0" fontId="3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google.com/a/webpagetest.org/docs/using-webpagetest/metrics/speed-inde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9C65-FA91-48D0-B63D-623BA4DD5895}">
  <dimension ref="A1:O6"/>
  <sheetViews>
    <sheetView tabSelected="1" workbookViewId="0">
      <selection activeCell="O7" sqref="O7"/>
    </sheetView>
  </sheetViews>
  <sheetFormatPr defaultRowHeight="14.4" x14ac:dyDescent="0.3"/>
  <cols>
    <col min="1" max="1" width="9.88671875" bestFit="1" customWidth="1"/>
    <col min="2" max="2" width="9.5546875" bestFit="1" customWidth="1"/>
    <col min="3" max="3" width="9" bestFit="1" customWidth="1"/>
    <col min="8" max="9" width="9" bestFit="1" customWidth="1"/>
    <col min="11" max="12" width="9" bestFit="1" customWidth="1"/>
    <col min="15" max="15" width="34.6640625" customWidth="1"/>
  </cols>
  <sheetData>
    <row r="1" spans="1:15" x14ac:dyDescent="0.3">
      <c r="A1" s="7" t="s">
        <v>9</v>
      </c>
      <c r="B1" s="3" t="s">
        <v>0</v>
      </c>
      <c r="C1" s="1" t="s">
        <v>1</v>
      </c>
      <c r="D1" s="1" t="s">
        <v>3</v>
      </c>
      <c r="E1" s="5" t="s">
        <v>5</v>
      </c>
      <c r="F1" s="3" t="s">
        <v>12</v>
      </c>
      <c r="G1" s="3" t="s">
        <v>13</v>
      </c>
      <c r="H1" s="9" t="s">
        <v>6</v>
      </c>
      <c r="I1" s="9" t="s">
        <v>7</v>
      </c>
      <c r="J1" s="9" t="s">
        <v>21</v>
      </c>
      <c r="K1" s="11"/>
      <c r="L1" s="11"/>
      <c r="M1" s="11"/>
      <c r="N1" s="3" t="s">
        <v>10</v>
      </c>
      <c r="O1" s="3" t="s">
        <v>8</v>
      </c>
    </row>
    <row r="2" spans="1:15" ht="25.2" customHeight="1" thickBot="1" x14ac:dyDescent="0.35">
      <c r="A2" s="8"/>
      <c r="B2" s="4"/>
      <c r="C2" s="2" t="s">
        <v>2</v>
      </c>
      <c r="D2" s="2" t="s">
        <v>4</v>
      </c>
      <c r="E2" s="6"/>
      <c r="F2" s="4"/>
      <c r="G2" s="4"/>
      <c r="H2" s="10"/>
      <c r="I2" s="10"/>
      <c r="J2" s="10"/>
      <c r="K2" s="12" t="s">
        <v>6</v>
      </c>
      <c r="L2" s="12" t="s">
        <v>7</v>
      </c>
      <c r="M2" s="12" t="s">
        <v>22</v>
      </c>
      <c r="N2" s="4"/>
      <c r="O2" s="4"/>
    </row>
    <row r="3" spans="1:15" s="17" customFormat="1" ht="27" thickBot="1" x14ac:dyDescent="0.35">
      <c r="A3" s="16">
        <v>43600</v>
      </c>
      <c r="B3" s="17">
        <v>1.1499999999999999</v>
      </c>
      <c r="C3" s="17">
        <v>0.43</v>
      </c>
      <c r="D3" s="17">
        <v>1.2</v>
      </c>
      <c r="E3" s="17">
        <v>1.448</v>
      </c>
      <c r="F3" s="17">
        <v>1.6</v>
      </c>
      <c r="G3" s="17" t="s">
        <v>18</v>
      </c>
      <c r="H3" s="17">
        <v>1.153</v>
      </c>
      <c r="I3" s="17">
        <v>15</v>
      </c>
      <c r="J3" s="17">
        <v>105</v>
      </c>
      <c r="K3" s="17">
        <v>1.4850000000000001</v>
      </c>
      <c r="L3" s="17">
        <v>17</v>
      </c>
      <c r="M3" s="17">
        <v>220</v>
      </c>
      <c r="N3" s="17" t="s">
        <v>11</v>
      </c>
      <c r="O3" s="18" t="s">
        <v>17</v>
      </c>
    </row>
    <row r="4" spans="1:15" s="13" customFormat="1" ht="13.8" thickBot="1" x14ac:dyDescent="0.3">
      <c r="A4" s="16">
        <v>43600</v>
      </c>
      <c r="B4" s="14">
        <v>1.109</v>
      </c>
      <c r="C4" s="14">
        <v>0.34699999999999998</v>
      </c>
      <c r="D4" s="14">
        <v>1</v>
      </c>
      <c r="E4" s="14">
        <v>1.3720000000000001</v>
      </c>
      <c r="F4" s="14">
        <v>1.6</v>
      </c>
      <c r="G4" s="14" t="s">
        <v>19</v>
      </c>
      <c r="H4" s="15">
        <v>1.109</v>
      </c>
      <c r="I4" s="14">
        <v>15</v>
      </c>
      <c r="J4" s="14">
        <v>105</v>
      </c>
      <c r="K4" s="15">
        <v>1.4770000000000001</v>
      </c>
      <c r="L4" s="14">
        <v>17</v>
      </c>
      <c r="M4" s="14" t="s">
        <v>15</v>
      </c>
      <c r="O4" s="19" t="s">
        <v>16</v>
      </c>
    </row>
    <row r="5" spans="1:15" s="13" customFormat="1" ht="13.8" thickBot="1" x14ac:dyDescent="0.3">
      <c r="A5" s="16">
        <v>43600</v>
      </c>
      <c r="B5" s="14">
        <v>1.2190000000000001</v>
      </c>
      <c r="C5" s="14">
        <v>0.38300000000000001</v>
      </c>
      <c r="D5" s="14">
        <v>1.2</v>
      </c>
      <c r="E5" s="14">
        <v>1.5720000000000001</v>
      </c>
      <c r="F5" s="14">
        <v>1.8</v>
      </c>
      <c r="G5" s="14" t="s">
        <v>20</v>
      </c>
      <c r="H5" s="15">
        <v>1.2190000000000001</v>
      </c>
      <c r="I5" s="14">
        <v>15</v>
      </c>
      <c r="J5" s="14">
        <v>105</v>
      </c>
      <c r="K5" s="15">
        <v>1.6359999999999999</v>
      </c>
      <c r="L5" s="14">
        <v>17</v>
      </c>
      <c r="M5" s="14">
        <v>220</v>
      </c>
      <c r="O5" s="19" t="s">
        <v>16</v>
      </c>
    </row>
    <row r="6" spans="1:15" x14ac:dyDescent="0.3">
      <c r="A6" t="s">
        <v>23</v>
      </c>
      <c r="B6" s="20">
        <f>AVERAGE(B3:B5)</f>
        <v>1.1593333333333333</v>
      </c>
      <c r="C6" s="20">
        <f t="shared" ref="C6:M6" si="0">AVERAGE(C3:C5)</f>
        <v>0.38666666666666666</v>
      </c>
      <c r="D6" s="20">
        <f t="shared" si="0"/>
        <v>1.1333333333333335</v>
      </c>
      <c r="E6" s="20">
        <f t="shared" si="0"/>
        <v>1.4640000000000002</v>
      </c>
      <c r="F6" s="20">
        <f t="shared" si="0"/>
        <v>1.6666666666666667</v>
      </c>
      <c r="G6" s="20"/>
      <c r="H6" s="20">
        <f t="shared" si="0"/>
        <v>1.1603333333333332</v>
      </c>
      <c r="I6" s="20">
        <f t="shared" si="0"/>
        <v>15</v>
      </c>
      <c r="J6" s="20">
        <f t="shared" si="0"/>
        <v>105</v>
      </c>
      <c r="K6" s="20">
        <f t="shared" si="0"/>
        <v>1.5326666666666666</v>
      </c>
      <c r="L6" s="20">
        <f t="shared" si="0"/>
        <v>17</v>
      </c>
      <c r="M6" s="20">
        <f t="shared" si="0"/>
        <v>220</v>
      </c>
      <c r="O6" t="s">
        <v>24</v>
      </c>
    </row>
  </sheetData>
  <mergeCells count="10">
    <mergeCell ref="H1:H2"/>
    <mergeCell ref="I1:I2"/>
    <mergeCell ref="J1:J2"/>
    <mergeCell ref="N1:N2"/>
    <mergeCell ref="A1:A2"/>
    <mergeCell ref="O1:O2"/>
    <mergeCell ref="B1:B2"/>
    <mergeCell ref="E1:E2"/>
    <mergeCell ref="F1:F2"/>
    <mergeCell ref="G1:G2"/>
  </mergeCells>
  <hyperlinks>
    <hyperlink ref="E1" r:id="rId1" display="https://sites.google.com/a/webpagetest.org/docs/using-webpagetest/metrics/speed-index" xr:uid="{A0BBA3B0-50E3-4D54-AC17-0F71D15190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D9319-C31E-4D86-B9E5-C9DAA85E1614}">
  <dimension ref="A1:G3"/>
  <sheetViews>
    <sheetView workbookViewId="0">
      <selection activeCell="A3" sqref="A3"/>
    </sheetView>
  </sheetViews>
  <sheetFormatPr defaultRowHeight="14.4" x14ac:dyDescent="0.3"/>
  <cols>
    <col min="1" max="1" width="9.5546875" bestFit="1" customWidth="1"/>
    <col min="2" max="2" width="8.44140625" customWidth="1"/>
    <col min="3" max="3" width="9.21875" customWidth="1"/>
    <col min="7" max="7" width="43.77734375" customWidth="1"/>
  </cols>
  <sheetData>
    <row r="1" spans="1:7" s="23" customFormat="1" ht="43.2" x14ac:dyDescent="0.3">
      <c r="A1" s="23" t="s">
        <v>9</v>
      </c>
      <c r="B1" s="23" t="s">
        <v>31</v>
      </c>
      <c r="C1" s="23" t="s">
        <v>25</v>
      </c>
      <c r="D1" s="23" t="s">
        <v>26</v>
      </c>
      <c r="E1" s="23" t="s">
        <v>32</v>
      </c>
      <c r="F1" s="23" t="s">
        <v>7</v>
      </c>
      <c r="G1" s="23" t="s">
        <v>8</v>
      </c>
    </row>
    <row r="2" spans="1:7" s="22" customFormat="1" x14ac:dyDescent="0.3">
      <c r="A2" s="21">
        <v>43602</v>
      </c>
      <c r="B2" s="22" t="s">
        <v>27</v>
      </c>
      <c r="C2" s="22" t="s">
        <v>28</v>
      </c>
      <c r="D2" s="22" t="s">
        <v>29</v>
      </c>
      <c r="E2" s="22" t="s">
        <v>30</v>
      </c>
      <c r="F2" s="22">
        <v>12</v>
      </c>
      <c r="G2" s="22" t="s">
        <v>33</v>
      </c>
    </row>
    <row r="3" spans="1:7" x14ac:dyDescent="0.3">
      <c r="A3" s="21">
        <v>43602</v>
      </c>
      <c r="B3" s="22" t="s">
        <v>27</v>
      </c>
      <c r="C3" s="22" t="s">
        <v>34</v>
      </c>
      <c r="D3" s="22" t="s">
        <v>35</v>
      </c>
      <c r="E3" s="22" t="s">
        <v>30</v>
      </c>
      <c r="F3" s="22">
        <v>12</v>
      </c>
      <c r="G3" s="22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6FEFA-C573-4964-A13C-C7032A84A39F}">
  <dimension ref="A1"/>
  <sheetViews>
    <sheetView workbookViewId="0">
      <selection activeCell="C19" sqref="C19"/>
    </sheetView>
  </sheetViews>
  <sheetFormatPr defaultRowHeight="14.4" x14ac:dyDescent="0.3"/>
  <cols>
    <col min="13" max="13" width="33.5546875" customWidth="1"/>
  </cols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WebPage</vt:lpstr>
      <vt:lpstr>GTmetrics</vt:lpstr>
      <vt:lpstr>WP-checkup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McMahon-Padolski</dc:creator>
  <cp:lastModifiedBy>Larry McMahon-Padolski</cp:lastModifiedBy>
  <dcterms:created xsi:type="dcterms:W3CDTF">2019-05-15T16:06:35Z</dcterms:created>
  <dcterms:modified xsi:type="dcterms:W3CDTF">2019-05-15T16:46:25Z</dcterms:modified>
</cp:coreProperties>
</file>